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<sst xmlns="http://schemas.openxmlformats.org/spreadsheetml/2006/main" count="51" uniqueCount="46">
  <si>
    <t>Школа</t>
  </si>
  <si>
    <t>ГБОУ СОШ с. Староганькино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</si>
  <si>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</si>
  <si>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</si>
  <si>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</si>
  <si>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</si>
  <si>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</si>
  <si>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</si>
  <si>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</si>
  <si>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</si>
  <si>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</si>
  <si>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</si>
  <si>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</si>
  <si>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</si>
  <si>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напиток</t>
  </si>
  <si>
    <t>хлеб</t>
  </si>
  <si>
    <t>Хлеб пшеничный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</si>
  <si>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</si>
  <si>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</si>
  <si>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</si>
  <si>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</si>
  <si>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</si>
  <si>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</si>
  <si>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243/759</t>
  </si>
  <si>
    <t>Сосиски отварные с томатным соусом</t>
  </si>
  <si>
    <t>202/309</t>
  </si>
  <si>
    <t>Печенье</t>
  </si>
  <si>
    <t>Котлеты из мяса с соусом</t>
  </si>
  <si>
    <t>Макаронные изделия отварные</t>
  </si>
  <si>
    <t>Чай с лимоном</t>
  </si>
  <si>
    <t>Салат из белокочанной капусты с морковью</t>
  </si>
  <si>
    <t>Компот из свежих яблок</t>
  </si>
  <si>
    <t>гор.блюдо</t>
  </si>
  <si>
    <t>гор.напиток</t>
  </si>
  <si>
    <t>фрукты</t>
  </si>
  <si>
    <t>итого</t>
  </si>
  <si>
    <t>Уха рыбацкая</t>
  </si>
  <si>
    <t>388/625</t>
  </si>
  <si>
    <t>Пюре из бобовых с м/растительным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</si>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</sst>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49" fontId="1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vertical="top" wrapText="1"/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22" xfId="0" applyBorder="1"/>
    <xf numFmtId="0" fontId="0" fillId="3" borderId="23" xfId="0" applyFill="1" applyBorder="1" applyProtection="1">
      <protection locked="0"/>
    </xf>
    <xf numFmtId="0" fontId="0" fillId="0" borderId="23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5" fillId="4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0" fillId="3" borderId="40" xfId="0" applyFill="1" applyBorder="1" applyProtection="1">
      <protection locked="0"/>
    </xf>
    <xf numFmtId="0" fontId="4" fillId="3" borderId="38" xfId="0" applyFont="1" applyFill="1" applyBorder="1" applyAlignment="1" applyProtection="1">
      <alignment vertical="top" wrapText="1"/>
      <protection locked="0"/>
    </xf>
    <xf numFmtId="0" fontId="4" fillId="3" borderId="41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42" xfId="0" applyFont="1" applyFill="1" applyBorder="1" applyAlignment="1" applyProtection="1">
      <alignment horizontal="center" vertical="top" wrapText="1"/>
      <protection locked="0"/>
    </xf>
    <xf numFmtId="0" fontId="4" fillId="3" borderId="38" xfId="0" applyFont="1" applyFill="1" applyBorder="1" applyAlignment="1" applyProtection="1">
      <alignment horizontal="center" vertical="top" wrapText="1"/>
      <protection locked="0"/>
    </xf>
    <xf numFmtId="0" fontId="0" fillId="0" borderId="43" xfId="0" applyBorder="1"/>
    <xf numFmtId="0" fontId="4" fillId="3" borderId="37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44" xfId="0" applyFont="1" applyFill="1" applyBorder="1" applyAlignment="1" applyProtection="1">
      <alignment horizontal="center" vertical="top" wrapText="1"/>
      <protection locked="0"/>
    </xf>
    <xf numFmtId="0" fontId="4" fillId="3" borderId="37" xfId="0" applyFont="1" applyFill="1" applyBorder="1" applyAlignment="1" applyProtection="1">
      <alignment horizontal="center" vertical="top" wrapText="1"/>
      <protection locked="0"/>
    </xf>
    <xf numFmtId="0" fontId="3" fillId="4" borderId="34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45" xfId="0" applyFont="1" applyBorder="1" applyAlignment="1" applyProtection="1">
      <alignment horizontal="right"/>
      <protection locked="0"/>
    </xf>
    <xf numFmtId="0" fontId="9" fillId="0" borderId="13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0" fillId="0" borderId="33" xfId="0" applyFont="1" applyBorder="1"/>
    <xf numFmtId="0" fontId="9" fillId="4" borderId="39" xfId="0" applyFont="1" applyFill="1" applyBorder="1" applyAlignment="1">
      <alignment vertical="top" wrapText="1"/>
    </xf>
    <xf numFmtId="0" fontId="9" fillId="4" borderId="26" xfId="0" applyFont="1" applyFill="1" applyBorder="1" applyAlignment="1">
      <alignment horizontal="center" vertical="top" wrapText="1"/>
    </xf>
    <xf numFmtId="0" fontId="9" fillId="4" borderId="24" xfId="0" applyFont="1" applyFill="1" applyBorder="1" applyAlignment="1">
      <alignment horizontal="center" vertical="top" wrapText="1"/>
    </xf>
    <xf numFmtId="0" fontId="9" fillId="4" borderId="25" xfId="0" applyFont="1" applyFill="1" applyBorder="1" applyAlignment="1">
      <alignment horizontal="center" vertical="top" wrapText="1"/>
    </xf>
    <xf numFmtId="0" fontId="9" fillId="4" borderId="3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O14" sqref="O14"/>
    </sheetView>
  </sheetViews>
  <sheetFormatPr defaultColWidth="9.140625" defaultRowHeight="15"/>
  <cols>
    <col min="1" max="1" width="7.5703125" customWidth="1"/>
    <col min="2" max="2" width="7.28515625" customWidth="1"/>
    <col min="3" max="3" width="8" customWidth="1"/>
    <col min="4" max="4" width="14.42578125" customWidth="1"/>
    <col min="5" max="5" width="30.28515625" customWidth="1"/>
    <col min="6" max="9" width="9.7109375" customWidth="1"/>
    <col min="10" max="10" width="11.42578125" customWidth="1"/>
  </cols>
  <sheetData>
    <row r="1" spans="1:12">
      <c r="A1" t="s">
        <v>0</v>
      </c>
      <c r="B1" s="3" t="s">
        <v>1</v>
      </c>
      <c r="C1" s="4"/>
      <c r="D1" s="5"/>
      <c r="E1" t="s">
        <v>2</v>
      </c>
      <c r="F1" s="1"/>
      <c r="I1" t="s">
        <v>3</v>
      </c>
      <c r="J1" s="2">
        <v>45705</v>
      </c>
    </row>
    <row r="2" spans="1:12" ht="7.5" customHeight="1" thickBot="1"/>
    <row r="3" spans="1:12" ht="34.5" thickBot="1">
      <c r="A3" s="52" t="s">
        <v>40</v>
      </c>
      <c r="B3" s="51" t="s">
        <v>41</v>
      </c>
      <c r="C3" s="10" t="s">
        <v>4</v>
      </c>
      <c r="D3" s="50" t="s">
        <v>42</v>
      </c>
      <c r="E3" s="10" t="s">
        <v>43</v>
      </c>
      <c r="F3" s="50" t="s">
        <v>44</v>
      </c>
      <c r="G3" s="10" t="s">
        <v>7</v>
      </c>
      <c r="H3" s="50" t="s">
        <v>8</v>
      </c>
      <c r="I3" s="10" t="s">
        <v>9</v>
      </c>
      <c r="J3" s="50" t="s">
        <v>6</v>
      </c>
      <c r="K3" s="10" t="s">
        <v>45</v>
      </c>
      <c r="L3" s="10" t="s">
        <v>5</v>
      </c>
    </row>
    <row r="4" spans="1:12" ht="15" customHeight="1">
      <c r="A4" s="20">
        <v>2</v>
      </c>
      <c r="B4" s="31">
        <v>1</v>
      </c>
      <c r="C4" s="26" t="s">
        <v>10</v>
      </c>
      <c r="D4" s="17" t="s">
        <v>32</v>
      </c>
      <c r="E4" s="15" t="s">
        <v>27</v>
      </c>
      <c r="F4" s="13">
        <v>100</v>
      </c>
      <c r="G4" s="6">
        <v>6.94</v>
      </c>
      <c r="H4" s="6">
        <v>8.1</v>
      </c>
      <c r="I4" s="6">
        <v>10.73</v>
      </c>
      <c r="J4" s="6">
        <v>88.61</v>
      </c>
      <c r="K4" s="8">
        <v>268</v>
      </c>
      <c r="L4" s="11"/>
    </row>
    <row r="5" spans="1:12">
      <c r="A5" s="21"/>
      <c r="B5" s="32"/>
      <c r="C5" s="27"/>
      <c r="D5" s="18"/>
      <c r="E5" s="16" t="s">
        <v>28</v>
      </c>
      <c r="F5" s="14">
        <v>150</v>
      </c>
      <c r="G5" s="7">
        <v>5.52</v>
      </c>
      <c r="H5" s="7">
        <v>4.5199999999999996</v>
      </c>
      <c r="I5" s="7">
        <v>26.45</v>
      </c>
      <c r="J5" s="7">
        <v>168.45</v>
      </c>
      <c r="K5" s="9" t="s">
        <v>25</v>
      </c>
      <c r="L5" s="12"/>
    </row>
    <row r="6" spans="1:12">
      <c r="A6" s="21"/>
      <c r="B6" s="32"/>
      <c r="C6" s="27"/>
      <c r="D6" s="19" t="s">
        <v>33</v>
      </c>
      <c r="E6" s="16" t="s">
        <v>29</v>
      </c>
      <c r="F6" s="14">
        <v>204</v>
      </c>
      <c r="G6" s="7">
        <v>0.13</v>
      </c>
      <c r="H6" s="7">
        <v>0.02</v>
      </c>
      <c r="I6" s="7">
        <v>15.2</v>
      </c>
      <c r="J6" s="7">
        <v>97</v>
      </c>
      <c r="K6" s="9">
        <v>377</v>
      </c>
      <c r="L6" s="12"/>
    </row>
    <row r="7" spans="1:12">
      <c r="A7" s="21"/>
      <c r="B7" s="32"/>
      <c r="C7" s="27"/>
      <c r="D7" s="19" t="s">
        <v>15</v>
      </c>
      <c r="E7" s="16" t="s">
        <v>16</v>
      </c>
      <c r="F7" s="14">
        <v>30</v>
      </c>
      <c r="G7" s="7">
        <v>2.4300000000000002</v>
      </c>
      <c r="H7" s="7">
        <v>0.3</v>
      </c>
      <c r="I7" s="7">
        <v>14.64</v>
      </c>
      <c r="J7" s="7">
        <v>81.02</v>
      </c>
      <c r="K7" s="9" t="s">
        <v>12</v>
      </c>
      <c r="L7" s="12"/>
    </row>
    <row r="8" spans="1:12">
      <c r="A8" s="21"/>
      <c r="B8" s="32"/>
      <c r="C8" s="27"/>
      <c r="D8" s="19" t="s">
        <v>34</v>
      </c>
      <c r="E8" s="16"/>
      <c r="F8" s="14"/>
      <c r="G8" s="7"/>
      <c r="H8" s="7"/>
      <c r="I8" s="7"/>
      <c r="J8" s="7"/>
      <c r="K8" s="9"/>
      <c r="L8" s="12"/>
    </row>
    <row r="9" spans="1:12">
      <c r="A9" s="21"/>
      <c r="B9" s="32"/>
      <c r="C9" s="27"/>
      <c r="D9" s="18"/>
      <c r="E9" s="16" t="s">
        <v>26</v>
      </c>
      <c r="F9" s="14">
        <v>60</v>
      </c>
      <c r="G9" s="7">
        <v>4.2300000000000004</v>
      </c>
      <c r="H9" s="7">
        <v>6.81</v>
      </c>
      <c r="I9" s="7">
        <v>16.73</v>
      </c>
      <c r="J9" s="7">
        <v>110.4</v>
      </c>
      <c r="K9" s="9" t="s">
        <v>12</v>
      </c>
      <c r="L9" s="12"/>
    </row>
    <row r="10" spans="1:12" ht="15.75" thickBot="1">
      <c r="A10" s="21"/>
      <c r="B10" s="32"/>
      <c r="C10" s="27"/>
      <c r="D10" s="37"/>
      <c r="E10" s="38"/>
      <c r="F10" s="39"/>
      <c r="G10" s="40"/>
      <c r="H10" s="40"/>
      <c r="I10" s="40"/>
      <c r="J10" s="40"/>
      <c r="K10" s="41"/>
      <c r="L10" s="42"/>
    </row>
    <row r="11" spans="1:12" ht="15.75" thickBot="1">
      <c r="A11" s="22"/>
      <c r="B11" s="33"/>
      <c r="C11" s="28"/>
      <c r="D11" s="53" t="s">
        <v>35</v>
      </c>
      <c r="E11" s="54"/>
      <c r="F11" s="55">
        <f>SUM(F4:F10)</f>
        <v>544</v>
      </c>
      <c r="G11" s="56">
        <f t="shared" ref="G11:J11" si="0">SUM(G4:G10)</f>
        <v>19.25</v>
      </c>
      <c r="H11" s="56">
        <f t="shared" si="0"/>
        <v>19.75</v>
      </c>
      <c r="I11" s="56">
        <f t="shared" si="0"/>
        <v>83.75</v>
      </c>
      <c r="J11" s="56">
        <f t="shared" si="0"/>
        <v>545.48</v>
      </c>
      <c r="K11" s="57"/>
      <c r="L11" s="58">
        <f t="shared" ref="L11" si="1">SUM(L4:L10)</f>
        <v>0</v>
      </c>
    </row>
    <row r="12" spans="1:12" ht="25.5">
      <c r="A12" s="23">
        <f>A4</f>
        <v>2</v>
      </c>
      <c r="B12" s="34">
        <f>B4</f>
        <v>1</v>
      </c>
      <c r="C12" s="29" t="s">
        <v>17</v>
      </c>
      <c r="D12" s="43" t="s">
        <v>11</v>
      </c>
      <c r="E12" s="44" t="s">
        <v>30</v>
      </c>
      <c r="F12" s="45">
        <v>60</v>
      </c>
      <c r="G12" s="46">
        <v>1.56</v>
      </c>
      <c r="H12" s="46">
        <v>1.95</v>
      </c>
      <c r="I12" s="46">
        <v>3.88</v>
      </c>
      <c r="J12" s="46">
        <v>31.72</v>
      </c>
      <c r="K12" s="47">
        <v>45</v>
      </c>
      <c r="L12" s="48"/>
    </row>
    <row r="13" spans="1:12" ht="18" customHeight="1">
      <c r="A13" s="21"/>
      <c r="B13" s="32"/>
      <c r="C13" s="27"/>
      <c r="D13" s="19" t="s">
        <v>18</v>
      </c>
      <c r="E13" s="16" t="s">
        <v>36</v>
      </c>
      <c r="F13" s="14">
        <v>216</v>
      </c>
      <c r="G13" s="7">
        <v>3.21</v>
      </c>
      <c r="H13" s="7">
        <v>6.5</v>
      </c>
      <c r="I13" s="7">
        <v>11.1</v>
      </c>
      <c r="J13" s="7">
        <v>190.08</v>
      </c>
      <c r="K13" s="9" t="s">
        <v>37</v>
      </c>
      <c r="L13" s="12"/>
    </row>
    <row r="14" spans="1:12" ht="29.25" customHeight="1">
      <c r="A14" s="21"/>
      <c r="B14" s="32"/>
      <c r="C14" s="27"/>
      <c r="D14" s="19" t="s">
        <v>19</v>
      </c>
      <c r="E14" s="16" t="s">
        <v>24</v>
      </c>
      <c r="F14" s="14">
        <v>100</v>
      </c>
      <c r="G14" s="7">
        <v>6.15</v>
      </c>
      <c r="H14" s="7">
        <v>11.23</v>
      </c>
      <c r="I14" s="7">
        <v>3.89</v>
      </c>
      <c r="J14" s="7">
        <v>149.4</v>
      </c>
      <c r="K14" s="9" t="s">
        <v>23</v>
      </c>
      <c r="L14" s="12"/>
    </row>
    <row r="15" spans="1:12" ht="25.5">
      <c r="A15" s="21"/>
      <c r="B15" s="32"/>
      <c r="C15" s="27"/>
      <c r="D15" s="19" t="s">
        <v>13</v>
      </c>
      <c r="E15" s="16" t="s">
        <v>38</v>
      </c>
      <c r="F15" s="14">
        <v>150</v>
      </c>
      <c r="G15" s="7">
        <v>11.01</v>
      </c>
      <c r="H15" s="7">
        <v>6.49</v>
      </c>
      <c r="I15" s="7">
        <v>33.36</v>
      </c>
      <c r="J15" s="7">
        <v>184.56</v>
      </c>
      <c r="K15" s="9">
        <v>199</v>
      </c>
      <c r="L15" s="12"/>
    </row>
    <row r="16" spans="1:12">
      <c r="A16" s="21"/>
      <c r="B16" s="32"/>
      <c r="C16" s="27"/>
      <c r="D16" s="19" t="s">
        <v>14</v>
      </c>
      <c r="E16" s="16" t="s">
        <v>31</v>
      </c>
      <c r="F16" s="14">
        <v>200</v>
      </c>
      <c r="G16" s="7">
        <v>0.16</v>
      </c>
      <c r="H16" s="7">
        <v>0.16</v>
      </c>
      <c r="I16" s="7">
        <v>27.88</v>
      </c>
      <c r="J16" s="7">
        <v>114.6</v>
      </c>
      <c r="K16" s="9">
        <v>342</v>
      </c>
      <c r="L16" s="12"/>
    </row>
    <row r="17" spans="1:12">
      <c r="A17" s="21"/>
      <c r="B17" s="32"/>
      <c r="C17" s="27"/>
      <c r="D17" s="19" t="s">
        <v>20</v>
      </c>
      <c r="E17" s="16" t="s">
        <v>16</v>
      </c>
      <c r="F17" s="14">
        <v>30</v>
      </c>
      <c r="G17" s="7">
        <v>2.4300000000000002</v>
      </c>
      <c r="H17" s="7">
        <v>0.3</v>
      </c>
      <c r="I17" s="7">
        <v>14.64</v>
      </c>
      <c r="J17" s="7">
        <v>81.02</v>
      </c>
      <c r="K17" s="9" t="s">
        <v>12</v>
      </c>
      <c r="L17" s="12"/>
    </row>
    <row r="18" spans="1:12">
      <c r="A18" s="21"/>
      <c r="B18" s="32"/>
      <c r="C18" s="27"/>
      <c r="D18" s="19" t="s">
        <v>21</v>
      </c>
      <c r="E18" s="16" t="s">
        <v>22</v>
      </c>
      <c r="F18" s="14">
        <v>30</v>
      </c>
      <c r="G18" s="7">
        <v>2.4300000000000002</v>
      </c>
      <c r="H18" s="7">
        <v>1.02</v>
      </c>
      <c r="I18" s="7">
        <v>12.66</v>
      </c>
      <c r="J18" s="7">
        <v>66.599999999999994</v>
      </c>
      <c r="K18" s="9" t="s">
        <v>12</v>
      </c>
      <c r="L18" s="12"/>
    </row>
    <row r="19" spans="1:12">
      <c r="A19" s="21"/>
      <c r="B19" s="32"/>
      <c r="C19" s="27"/>
      <c r="D19" s="18"/>
      <c r="E19" s="16"/>
      <c r="F19" s="14"/>
      <c r="G19" s="7"/>
      <c r="H19" s="7"/>
      <c r="I19" s="7"/>
      <c r="J19" s="7"/>
      <c r="K19" s="9"/>
      <c r="L19" s="12"/>
    </row>
    <row r="20" spans="1:12" ht="15.75" thickBot="1">
      <c r="A20" s="21"/>
      <c r="B20" s="32"/>
      <c r="C20" s="27"/>
      <c r="D20" s="37"/>
      <c r="E20" s="38"/>
      <c r="F20" s="39"/>
      <c r="G20" s="40"/>
      <c r="H20" s="40"/>
      <c r="I20" s="40"/>
      <c r="J20" s="40"/>
      <c r="K20" s="41"/>
      <c r="L20" s="42">
        <v>219.66</v>
      </c>
    </row>
    <row r="21" spans="1:12" ht="15.75" thickBot="1">
      <c r="A21" s="24"/>
      <c r="B21" s="35"/>
      <c r="C21" s="59"/>
      <c r="D21" s="53" t="s">
        <v>35</v>
      </c>
      <c r="E21" s="54"/>
      <c r="F21" s="55">
        <f>SUM(F12:F20)</f>
        <v>786</v>
      </c>
      <c r="G21" s="56">
        <f t="shared" ref="G21:J21" si="2">SUM(G12:G20)</f>
        <v>26.95</v>
      </c>
      <c r="H21" s="56">
        <f t="shared" si="2"/>
        <v>27.650000000000002</v>
      </c>
      <c r="I21" s="56">
        <f t="shared" si="2"/>
        <v>107.41</v>
      </c>
      <c r="J21" s="56">
        <f t="shared" si="2"/>
        <v>817.98</v>
      </c>
      <c r="K21" s="57"/>
      <c r="L21" s="58">
        <f t="shared" ref="L21" si="3">SUM(L12:L20)</f>
        <v>219.66</v>
      </c>
    </row>
    <row r="22" spans="1:12" ht="15.75" thickBot="1">
      <c r="A22" s="25">
        <f>A4</f>
        <v>2</v>
      </c>
      <c r="B22" s="36">
        <f>B4</f>
        <v>1</v>
      </c>
      <c r="C22" s="30" t="s">
        <v>39</v>
      </c>
      <c r="D22" s="49"/>
      <c r="E22" s="60"/>
      <c r="F22" s="61">
        <f>F11+F21</f>
        <v>1330</v>
      </c>
      <c r="G22" s="62">
        <f t="shared" ref="G22:L22" si="4">G11+G21</f>
        <v>46.2</v>
      </c>
      <c r="H22" s="62">
        <f t="shared" si="4"/>
        <v>47.400000000000006</v>
      </c>
      <c r="I22" s="62">
        <f t="shared" si="4"/>
        <v>191.16</v>
      </c>
      <c r="J22" s="62">
        <f t="shared" si="4"/>
        <v>1363.46</v>
      </c>
      <c r="K22" s="63"/>
      <c r="L22" s="64">
        <f t="shared" si="4"/>
        <v>219.66</v>
      </c>
    </row>
  </sheetData>
  <mergeCells count="2">
    <mergeCell ref="B1:D1"/>
    <mergeCell ref="C22:D22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2025-02-16T18:11:11Z</dcterms:modified>
</cp:coreProperties>
</file>